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8B7A46D-AC81-40F2-9CD1-F5C664FA828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<sst xmlns="http://schemas.openxmlformats.org/spreadsheetml/2006/main" count="3182" uniqueCount="1581">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</sst>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379</v>
      </c>
      <c r="B10" s="177"/>
      <c r="C10" s="162" t="str">
        <f>VLOOKUP(A10,lista,2,0)</f>
        <v>G. CONSULTORÍA TI Y CIBERSEGURIDAD</v>
      </c>
      <c r="D10" s="162"/>
      <c r="E10" s="162"/>
      <c r="F10" s="162"/>
      <c r="G10" s="162" t="str">
        <f>VLOOKUP(A10,lista,3,0)</f>
        <v>Técnico/a 3</v>
      </c>
      <c r="H10" s="162"/>
      <c r="I10" s="169" t="str">
        <f>VLOOKUP(A10,lista,4,0)</f>
        <v>Técnico/a de apoyo a RSIS (Bilbao)</v>
      </c>
      <c r="J10" s="170"/>
      <c r="K10" s="162" t="str">
        <f>VLOOKUP(A10,lista,5,0)</f>
        <v>Bizkaia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31.6" customHeight="1" thickTop="1" thickBot="1" x14ac:dyDescent="0.3">
      <c r="A19" s="113" t="str">
        <f>VLOOKUP(A10,lista,7,0)</f>
        <v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DJ305vsTjVDPHlCMFMTWVnxkqy7i+kAzwnYuVjSQ8UZFIVUV8BG3KFE4EZABrnhUhQv1M6RPxqI4pb1f8K93Q==" saltValue="WdGHhTSG654+y9IgfDMjt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2026-06-23T13:28:53Z</dcterms:modified>
</cp:coreProperties>
</file>